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theduser\Downloads\"/>
    </mc:Choice>
  </mc:AlternateContent>
  <xr:revisionPtr revIDLastSave="0" documentId="13_ncr:1_{B9F78A95-6A98-4F1D-9D1C-FF45EE1D0266}" xr6:coauthVersionLast="45" xr6:coauthVersionMax="45" xr10:uidLastSave="{00000000-0000-0000-0000-000000000000}"/>
  <bookViews>
    <workbookView xWindow="3345" yWindow="0" windowWidth="20940" windowHeight="15585" xr2:uid="{00000000-000D-0000-FFFF-FFFF00000000}"/>
  </bookViews>
  <sheets>
    <sheet name="Структура поступления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F9" i="1"/>
  <c r="F10" i="1"/>
  <c r="F11" i="1"/>
  <c r="F12" i="1"/>
  <c r="F13" i="1"/>
  <c r="F14" i="1"/>
  <c r="F15" i="1"/>
  <c r="F16" i="1"/>
  <c r="F17" i="1"/>
  <c r="F18" i="1"/>
  <c r="F19" i="1"/>
  <c r="F8" i="1"/>
  <c r="C8" i="1"/>
  <c r="C20" i="1" l="1"/>
  <c r="E20" i="1" l="1"/>
  <c r="D20" i="1"/>
  <c r="B20" i="1"/>
  <c r="F20" i="1" l="1"/>
</calcChain>
</file>

<file path=xl/sharedStrings.xml><?xml version="1.0" encoding="utf-8"?>
<sst xmlns="http://schemas.openxmlformats.org/spreadsheetml/2006/main" count="13" uniqueCount="9">
  <si>
    <t>тыс. кВт</t>
  </si>
  <si>
    <t>Объем потребленной электроэнергии, тыс. кВтч</t>
  </si>
  <si>
    <t>Итого</t>
  </si>
  <si>
    <t>ВН</t>
  </si>
  <si>
    <t>СН1</t>
  </si>
  <si>
    <t>СН2</t>
  </si>
  <si>
    <t>НН</t>
  </si>
  <si>
    <t xml:space="preserve">        Структура  поступления  электроэнергии (факт 2021)</t>
  </si>
  <si>
    <t>Поступление электроэнергии в сети ООО «ТехЭнергоСад»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</si>
</sst>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9" formatCode="[$-419]mmmm\ yyyy;@"/>
  </numFmts>
  <fonts count="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164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65" fontId="3" fillId="0" borderId="7" xfId="0" applyNumberFormat="1" applyFont="1" applyFill="1" applyBorder="1"/>
    <xf numFmtId="165" fontId="3" fillId="0" borderId="0" xfId="0" applyNumberFormat="1" applyFont="1" applyFill="1" applyBorder="1"/>
    <xf numFmtId="169" fontId="6" fillId="2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5" xr:uid="{00000000-0005-0000-0000-000003000000}"/>
    <cellStyle name="Обычный 3" xfId="3" xr:uid="{00000000-0005-0000-0000-000004000000}"/>
    <cellStyle name="Обычный 3 2" xfId="6" xr:uid="{00000000-0005-0000-0000-000005000000}"/>
    <cellStyle name="Стиль 1_Форма акта для розн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22"/>
  <sheetViews>
    <sheetView tabSelected="1" workbookViewId="0">
      <selection activeCell="H6" sqref="H6"/>
    </sheetView>
  </sheetViews>
  <sheetFormatPr defaultRowHeight="12.75" x14ac:dyDescent="0.2"/>
  <cols>
    <col min="1" max="1" width="47.7109375" customWidth="1"/>
    <col min="2" max="2" width="11" style="1" customWidth="1"/>
    <col min="3" max="3" width="12" style="1" customWidth="1"/>
    <col min="4" max="4" width="11.85546875" style="1" customWidth="1"/>
    <col min="5" max="5" width="11.7109375" style="1" customWidth="1"/>
    <col min="6" max="6" width="14.5703125" style="2" customWidth="1"/>
    <col min="7" max="8" width="9.5703125" style="24" bestFit="1" customWidth="1"/>
  </cols>
  <sheetData>
    <row r="1" spans="1:8" x14ac:dyDescent="0.2">
      <c r="A1" s="22"/>
      <c r="B1" s="16"/>
      <c r="C1" s="16"/>
      <c r="D1" s="16"/>
      <c r="E1" s="16"/>
      <c r="F1" s="17"/>
    </row>
    <row r="2" spans="1:8" ht="20.25" x14ac:dyDescent="0.2">
      <c r="A2" s="23" t="s">
        <v>7</v>
      </c>
      <c r="B2" s="23"/>
      <c r="C2" s="23"/>
      <c r="D2" s="23"/>
      <c r="E2" s="23"/>
      <c r="F2" s="23"/>
    </row>
    <row r="3" spans="1:8" ht="20.25" x14ac:dyDescent="0.2">
      <c r="A3" s="14"/>
      <c r="B3" s="4"/>
      <c r="C3" s="4"/>
      <c r="D3" s="4"/>
      <c r="E3" s="4"/>
      <c r="F3" s="5"/>
    </row>
    <row r="4" spans="1:8" x14ac:dyDescent="0.2">
      <c r="A4" s="15"/>
      <c r="B4" s="16"/>
      <c r="C4" s="16"/>
      <c r="D4" s="16"/>
      <c r="E4" s="16"/>
      <c r="F4" s="17"/>
    </row>
    <row r="5" spans="1:8" ht="39" customHeight="1" x14ac:dyDescent="0.2">
      <c r="A5" s="6" t="s">
        <v>8</v>
      </c>
      <c r="B5" s="7" t="s">
        <v>1</v>
      </c>
      <c r="C5" s="8"/>
      <c r="D5" s="8"/>
      <c r="E5" s="9"/>
      <c r="F5" s="10" t="s">
        <v>2</v>
      </c>
    </row>
    <row r="6" spans="1:8" ht="39.75" customHeight="1" x14ac:dyDescent="0.2">
      <c r="A6" s="6"/>
      <c r="B6" s="11" t="s">
        <v>3</v>
      </c>
      <c r="C6" s="11" t="s">
        <v>4</v>
      </c>
      <c r="D6" s="11" t="s">
        <v>5</v>
      </c>
      <c r="E6" s="12" t="s">
        <v>6</v>
      </c>
      <c r="F6" s="13"/>
    </row>
    <row r="7" spans="1:8" ht="18.600000000000001" customHeight="1" x14ac:dyDescent="0.2">
      <c r="A7" s="18"/>
      <c r="B7" s="19" t="s">
        <v>0</v>
      </c>
      <c r="C7" s="19" t="s">
        <v>0</v>
      </c>
      <c r="D7" s="19" t="s">
        <v>0</v>
      </c>
      <c r="E7" s="19" t="s">
        <v>0</v>
      </c>
      <c r="F7" s="19" t="s">
        <v>0</v>
      </c>
    </row>
    <row r="8" spans="1:8" x14ac:dyDescent="0.2">
      <c r="A8" s="28">
        <v>44197</v>
      </c>
      <c r="B8" s="20">
        <v>0</v>
      </c>
      <c r="C8" s="20">
        <f>1053314/1000</f>
        <v>1053.3140000000001</v>
      </c>
      <c r="D8" s="20">
        <f>402094/1000</f>
        <v>402.09399999999999</v>
      </c>
      <c r="E8" s="20">
        <v>0</v>
      </c>
      <c r="F8" s="20">
        <f>SUM(B8:E8)</f>
        <v>1455.4080000000001</v>
      </c>
    </row>
    <row r="9" spans="1:8" x14ac:dyDescent="0.2">
      <c r="A9" s="28">
        <v>44228</v>
      </c>
      <c r="B9" s="20"/>
      <c r="C9" s="20"/>
      <c r="D9" s="20"/>
      <c r="E9" s="20"/>
      <c r="F9" s="20">
        <f t="shared" ref="F9:F19" si="0">SUM(B9:E9)</f>
        <v>0</v>
      </c>
      <c r="H9" s="25"/>
    </row>
    <row r="10" spans="1:8" x14ac:dyDescent="0.2">
      <c r="A10" s="28">
        <v>44256</v>
      </c>
      <c r="B10" s="20"/>
      <c r="C10" s="20"/>
      <c r="D10" s="20"/>
      <c r="E10" s="20"/>
      <c r="F10" s="20">
        <f t="shared" si="0"/>
        <v>0</v>
      </c>
      <c r="H10" s="25"/>
    </row>
    <row r="11" spans="1:8" x14ac:dyDescent="0.2">
      <c r="A11" s="28">
        <v>44287</v>
      </c>
      <c r="B11" s="20"/>
      <c r="C11" s="20"/>
      <c r="D11" s="20"/>
      <c r="E11" s="20"/>
      <c r="F11" s="20">
        <f t="shared" si="0"/>
        <v>0</v>
      </c>
      <c r="H11" s="25"/>
    </row>
    <row r="12" spans="1:8" x14ac:dyDescent="0.2">
      <c r="A12" s="28">
        <v>44317</v>
      </c>
      <c r="B12" s="20"/>
      <c r="C12" s="20"/>
      <c r="D12" s="20"/>
      <c r="E12" s="20"/>
      <c r="F12" s="20">
        <f t="shared" si="0"/>
        <v>0</v>
      </c>
      <c r="H12" s="25"/>
    </row>
    <row r="13" spans="1:8" x14ac:dyDescent="0.2">
      <c r="A13" s="28">
        <v>44348</v>
      </c>
      <c r="B13" s="20"/>
      <c r="C13" s="20"/>
      <c r="D13" s="20"/>
      <c r="E13" s="20"/>
      <c r="F13" s="20">
        <f t="shared" si="0"/>
        <v>0</v>
      </c>
      <c r="H13" s="25"/>
    </row>
    <row r="14" spans="1:8" x14ac:dyDescent="0.2">
      <c r="A14" s="28">
        <v>44378</v>
      </c>
      <c r="B14" s="20"/>
      <c r="C14" s="20"/>
      <c r="D14" s="20"/>
      <c r="E14" s="20"/>
      <c r="F14" s="20">
        <f t="shared" si="0"/>
        <v>0</v>
      </c>
      <c r="H14" s="25"/>
    </row>
    <row r="15" spans="1:8" x14ac:dyDescent="0.2">
      <c r="A15" s="28">
        <v>44409</v>
      </c>
      <c r="B15" s="20"/>
      <c r="C15" s="20"/>
      <c r="D15" s="20"/>
      <c r="E15" s="20"/>
      <c r="F15" s="20">
        <f t="shared" si="0"/>
        <v>0</v>
      </c>
      <c r="H15" s="25"/>
    </row>
    <row r="16" spans="1:8" x14ac:dyDescent="0.2">
      <c r="A16" s="28">
        <v>44440</v>
      </c>
      <c r="B16" s="20"/>
      <c r="C16" s="20"/>
      <c r="D16" s="20"/>
      <c r="E16" s="20"/>
      <c r="F16" s="20">
        <f t="shared" si="0"/>
        <v>0</v>
      </c>
      <c r="H16" s="25"/>
    </row>
    <row r="17" spans="1:8" x14ac:dyDescent="0.2">
      <c r="A17" s="28">
        <v>44470</v>
      </c>
      <c r="B17" s="20"/>
      <c r="C17" s="20"/>
      <c r="D17" s="20"/>
      <c r="E17" s="20"/>
      <c r="F17" s="20">
        <f t="shared" si="0"/>
        <v>0</v>
      </c>
      <c r="H17" s="25"/>
    </row>
    <row r="18" spans="1:8" x14ac:dyDescent="0.2">
      <c r="A18" s="28">
        <v>44501</v>
      </c>
      <c r="B18" s="20"/>
      <c r="C18" s="20"/>
      <c r="D18" s="20"/>
      <c r="E18" s="20"/>
      <c r="F18" s="20">
        <f t="shared" si="0"/>
        <v>0</v>
      </c>
      <c r="H18" s="25"/>
    </row>
    <row r="19" spans="1:8" x14ac:dyDescent="0.2">
      <c r="A19" s="28">
        <v>44531</v>
      </c>
      <c r="B19" s="20"/>
      <c r="C19" s="20"/>
      <c r="D19" s="20"/>
      <c r="E19" s="20"/>
      <c r="F19" s="20">
        <f t="shared" si="0"/>
        <v>0</v>
      </c>
      <c r="H19" s="25"/>
    </row>
    <row r="20" spans="1:8" x14ac:dyDescent="0.2">
      <c r="A20" s="18"/>
      <c r="B20" s="21">
        <f>B8+B9+B10+B11+B12+B13+B14+B15+B16+B17+B18+B19</f>
        <v>0</v>
      </c>
      <c r="C20" s="21">
        <f>C8+C9+C10+C11+C12+C13+C14+C15+C16+C17+C18+C19</f>
        <v>1053.3140000000001</v>
      </c>
      <c r="D20" s="21">
        <f t="shared" ref="D20:F20" si="1">D8+D9+D10+D11+D12+D13+D14+D15+D16+D17+D18+D19</f>
        <v>402.09399999999999</v>
      </c>
      <c r="E20" s="21">
        <f t="shared" si="1"/>
        <v>0</v>
      </c>
      <c r="F20" s="21">
        <f t="shared" si="1"/>
        <v>1455.4080000000001</v>
      </c>
      <c r="G20" s="26"/>
      <c r="H20" s="27"/>
    </row>
    <row r="22" spans="1:8" ht="15.75" x14ac:dyDescent="0.25">
      <c r="A22" s="3"/>
    </row>
  </sheetData>
  <mergeCells count="4">
    <mergeCell ref="A2:F2"/>
    <mergeCell ref="A5:A6"/>
    <mergeCell ref="B5:E5"/>
    <mergeCell ref="F5:F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поступления 2021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Александр Захаров</cp:lastModifiedBy>
  <dcterms:created xsi:type="dcterms:W3CDTF">2018-04-27T09:34:47Z</dcterms:created>
  <dcterms:modified xsi:type="dcterms:W3CDTF">2021-03-01T12:33:02Z</dcterms:modified>
</cp:coreProperties>
</file>